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8445"/>
  </bookViews>
  <sheets>
    <sheet name="хвс" sheetId="1" r:id="rId1"/>
  </sheets>
  <calcPr calcId="145621"/>
</workbook>
</file>

<file path=xl/calcChain.xml><?xml version="1.0" encoding="utf-8"?>
<calcChain xmlns="http://schemas.openxmlformats.org/spreadsheetml/2006/main">
  <c r="B43" i="1" l="1"/>
  <c r="B9" i="1"/>
  <c r="B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8" i="1"/>
</calcChain>
</file>

<file path=xl/sharedStrings.xml><?xml version="1.0" encoding="utf-8"?>
<sst xmlns="http://schemas.openxmlformats.org/spreadsheetml/2006/main" count="215" uniqueCount="195">
  <si>
    <t>Наименование</t>
  </si>
  <si>
    <t>ООО "Водоканал"</t>
  </si>
  <si>
    <t>ООО "МП Водоканал Парфинского района"</t>
  </si>
  <si>
    <t>МУП "ЖКХ Холмского района"</t>
  </si>
  <si>
    <t>МУП "Боровичский ВОДОКАНАЛ"</t>
  </si>
  <si>
    <t>МУП Демянского муниципального района "Водоканал"</t>
  </si>
  <si>
    <t>ООО "Новгородский бекон"</t>
  </si>
  <si>
    <t>ИП Андреев А.Н.</t>
  </si>
  <si>
    <t>МУП "Чудовский водоканал"</t>
  </si>
  <si>
    <t>ООО "Неболчское межмуниципальное предприятие жилищного хозяйства"</t>
  </si>
  <si>
    <t>МУП "ЖКХ Солецкого района"</t>
  </si>
  <si>
    <t>ООО МП "Пестовский водоканал"</t>
  </si>
  <si>
    <t>МУП "Новгородский водоканал"</t>
  </si>
  <si>
    <t>ФГБУ Дом отдыха Валдай Управления делами Президента РФ</t>
  </si>
  <si>
    <t>ООО "Мста"</t>
  </si>
  <si>
    <t>МУП ЖКХ Мошенского сельского поселения</t>
  </si>
  <si>
    <t>ООО "Волотовский водостройсервис"</t>
  </si>
  <si>
    <t>ИНН</t>
  </si>
  <si>
    <t>5305006849</t>
  </si>
  <si>
    <t>5312004673</t>
  </si>
  <si>
    <t>5317003426</t>
  </si>
  <si>
    <t>7708503727</t>
  </si>
  <si>
    <t>5320024546</t>
  </si>
  <si>
    <t>5304006116</t>
  </si>
  <si>
    <t>5310010329</t>
  </si>
  <si>
    <t>532100030125</t>
  </si>
  <si>
    <t>5318009413</t>
  </si>
  <si>
    <t>4704041900</t>
  </si>
  <si>
    <t>5306006721</t>
  </si>
  <si>
    <t>5321036103</t>
  </si>
  <si>
    <t>5315005731</t>
  </si>
  <si>
    <t>5313007645</t>
  </si>
  <si>
    <t>5307008136</t>
  </si>
  <si>
    <t>5321058347</t>
  </si>
  <si>
    <t>5302001320</t>
  </si>
  <si>
    <t>5310008785</t>
  </si>
  <si>
    <t>5309006409</t>
  </si>
  <si>
    <t>5303003384</t>
  </si>
  <si>
    <t>КПП</t>
  </si>
  <si>
    <t>530101001</t>
  </si>
  <si>
    <t>532010001</t>
  </si>
  <si>
    <t>531201001</t>
  </si>
  <si>
    <t>531401001</t>
  </si>
  <si>
    <t>531701001</t>
  </si>
  <si>
    <t>780445015</t>
  </si>
  <si>
    <t>532001001</t>
  </si>
  <si>
    <t>530401001</t>
  </si>
  <si>
    <t>531601001</t>
  </si>
  <si>
    <t>530201001</t>
  </si>
  <si>
    <t>531001001</t>
  </si>
  <si>
    <t>отсутствует</t>
  </si>
  <si>
    <t>531801001</t>
  </si>
  <si>
    <t>532101001</t>
  </si>
  <si>
    <t>530801001</t>
  </si>
  <si>
    <t>531901001</t>
  </si>
  <si>
    <t>530601001</t>
  </si>
  <si>
    <t>531501001</t>
  </si>
  <si>
    <t>531301001</t>
  </si>
  <si>
    <t>530701001</t>
  </si>
  <si>
    <t>530901001</t>
  </si>
  <si>
    <t>530301001</t>
  </si>
  <si>
    <t>Муниципальный район</t>
  </si>
  <si>
    <t>Батецкий район</t>
  </si>
  <si>
    <t>Крестецкий район</t>
  </si>
  <si>
    <t>Парфинский район</t>
  </si>
  <si>
    <t>Поддорский район</t>
  </si>
  <si>
    <t>Холмский район</t>
  </si>
  <si>
    <t>Боровичский район</t>
  </si>
  <si>
    <t>Демянский район</t>
  </si>
  <si>
    <t>Хвойнинский район</t>
  </si>
  <si>
    <t>Окуловский район</t>
  </si>
  <si>
    <t>Валдайский район</t>
  </si>
  <si>
    <t>Великий Новгород</t>
  </si>
  <si>
    <t>Новгородский район</t>
  </si>
  <si>
    <t>Чудовский район</t>
  </si>
  <si>
    <t>Маревский район</t>
  </si>
  <si>
    <t>Шимский район</t>
  </si>
  <si>
    <t>Любытинский район</t>
  </si>
  <si>
    <t>Солецкий район</t>
  </si>
  <si>
    <t>Пестовский район</t>
  </si>
  <si>
    <t>Маловишерский район</t>
  </si>
  <si>
    <t>Мошенской район</t>
  </si>
  <si>
    <t>Волотовский район</t>
  </si>
  <si>
    <t>Адрес</t>
  </si>
  <si>
    <t>175270 Новгородская обл, г.Холм, ул.Красноармейская д.26А</t>
  </si>
  <si>
    <t>174400,Новгородская обл.,г.Боровичи, ул.Парковая д.2</t>
  </si>
  <si>
    <t>175310,Новгородская обл, п.Демянск, ул.Сосновского 20а</t>
  </si>
  <si>
    <t>174581,Новгородская область, Хвойнинский район, п.Хвойная, ул.Кремса д.13</t>
  </si>
  <si>
    <t>174210 Новгородская обл,г.Чудово, ул.Губина д.1б</t>
  </si>
  <si>
    <t>175350,Новгородская область,с.Марево,ул.Советов д.10</t>
  </si>
  <si>
    <t>174150 Новгородская область, Шимский район, п.Шимск, ул.Шелонская д.2</t>
  </si>
  <si>
    <t>174755, Новгородская обл., Любытинский р-н, п.Неболчи, ул.Советская, д.5</t>
  </si>
  <si>
    <t>173001, Россия, г.Великий Новгрод, ул.Б.Санкт-Петербургская, д.51</t>
  </si>
  <si>
    <t>175040, Новгородская область, г.Сольцы, ул.Красных Партизан д.4</t>
  </si>
  <si>
    <t>174260,новгородская область, г.Малая Вишера , ул.Революции д.35</t>
  </si>
  <si>
    <t>173003, В.Новгород, ул.Германа, 33</t>
  </si>
  <si>
    <t>175418, Новгородская обл., Валдайский р, п.Рощино</t>
  </si>
  <si>
    <t>173510, Новгородская обл., Новгородский р-н, с.Бронница, ул.Бронницкая, 162</t>
  </si>
  <si>
    <t>174450, Новгородская область, с.Мошенское ул.1 Мая д.10</t>
  </si>
  <si>
    <t>195009, Санкт-Петербург, ул.Комсомола, дом 37а</t>
  </si>
  <si>
    <t>Телефон</t>
  </si>
  <si>
    <t>88165451304</t>
  </si>
  <si>
    <t>(812) 457-72-58, ф.(812) 457-72-25</t>
  </si>
  <si>
    <t>т.8(81664)97-608 ф.8(81664)40413</t>
  </si>
  <si>
    <t>88165654298</t>
  </si>
  <si>
    <t>(816-68) 65-303</t>
  </si>
  <si>
    <t>88166862138</t>
  </si>
  <si>
    <t>т.8(81653)61428</t>
  </si>
  <si>
    <t>№ п/п</t>
  </si>
  <si>
    <t>Вид деятельности : Холодное водоснабжение</t>
  </si>
  <si>
    <t>Перечень регулируемых организаций</t>
  </si>
  <si>
    <t>175460, Новгородская область, рп Крестцы, ул Марии Ивановой д 2</t>
  </si>
  <si>
    <t>8816 595-44-75</t>
  </si>
  <si>
    <t>8(8162) 682 631</t>
  </si>
  <si>
    <t>+7 (81655) 31834</t>
  </si>
  <si>
    <t>ООО "Транснефть-Балтика" ( Ярославское районное нефтепроводное управление)</t>
  </si>
  <si>
    <t>174350, Новгородская область, г.Окуловка, ул.Новгородская д.32</t>
  </si>
  <si>
    <t>ОАО "РЖД" (Октябрьская дирекция по тепловодоснабжению - СП Центральной дирекции по тепловодоснабжению - филиала ОАО "РЖД")</t>
  </si>
  <si>
    <t>ООО "Теплоэнергосервис"</t>
  </si>
  <si>
    <t>г.Великий Новгород</t>
  </si>
  <si>
    <t>8(8162) 500-781</t>
  </si>
  <si>
    <t>173012, Великий Новгород, площадка "Акрон"</t>
  </si>
  <si>
    <t>МУП Окуловского муниципального района "Окуловский водоканал"</t>
  </si>
  <si>
    <t>МУП "Управляющая компания"</t>
  </si>
  <si>
    <t>175000, Новгородская обл., п.Батецкий, ул.Лесная, д.3а</t>
  </si>
  <si>
    <t>(816-61) 22-934,  ф.22-944</t>
  </si>
  <si>
    <t>5301003075</t>
  </si>
  <si>
    <t>АО "Трансвит"</t>
  </si>
  <si>
    <t>ПАО "Акрон"</t>
  </si>
  <si>
    <t>Новгородская область</t>
  </si>
  <si>
    <t>173020, г.Великий Новгород, ул. Московская, д. 24</t>
  </si>
  <si>
    <t>ООО "Строительное Управление № 53"</t>
  </si>
  <si>
    <t>174409, Новгородская область, г. Боровичи, ул. Промышленная, д. 11</t>
  </si>
  <si>
    <t>8-8112-29-86-27</t>
  </si>
  <si>
    <t>8(905)2908499</t>
  </si>
  <si>
    <t>173021, Новгородская обл., Новгородский р-н, д. Новая Мельница, д. 17а</t>
  </si>
  <si>
    <t>ОАО "РЖД" ( Московский территориальный участок))</t>
  </si>
  <si>
    <t>107140, г. Москва, Комсомольская пл, д.3/9</t>
  </si>
  <si>
    <t>8(499)260-23-17</t>
  </si>
  <si>
    <t>881664-483-43</t>
  </si>
  <si>
    <t>5320023246</t>
  </si>
  <si>
    <t>88162620840</t>
  </si>
  <si>
    <t>8(81667)50566</t>
  </si>
  <si>
    <t>Новгородская обл.Парфинский район., п.Парфино ул.К.Маркса д.50в</t>
  </si>
  <si>
    <t>8(816-50)63-166</t>
  </si>
  <si>
    <t>8(816-58)71-750</t>
  </si>
  <si>
    <t>т.8(816-51) 42-890, 42554</t>
  </si>
  <si>
    <t>173525, Новгородская область, Новгородский район, п. Чечулино, ул. Вотская, д.2</t>
  </si>
  <si>
    <t>8(816-65)44-527</t>
  </si>
  <si>
    <t>159009, Россия, г.С-Петербург, Арсенальная набережная, д.11, лит А</t>
  </si>
  <si>
    <t>(4852) 49-15-55</t>
  </si>
  <si>
    <t>531631001(с. Песь), 53131332001 (с.Быково)</t>
  </si>
  <si>
    <t>(8162) 33-97-01</t>
  </si>
  <si>
    <t>(81666) 46-017</t>
  </si>
  <si>
    <t>175100, Новгородская область, пос. Волот, ул. Гагарина, д.13</t>
  </si>
  <si>
    <t>8(816-62)61-791</t>
  </si>
  <si>
    <t>8(816-57)2-20-14</t>
  </si>
  <si>
    <t>174510,Новгородская область,Пестовский район,г.Пестово. ул.Боровичская 92</t>
  </si>
  <si>
    <t>МУП "ЖКХ Маловишерского муниципального района"</t>
  </si>
  <si>
    <t>8(81669)51641</t>
  </si>
  <si>
    <t>88166033217</t>
  </si>
  <si>
    <t>(8162)  77-35-64, 77-29-83</t>
  </si>
  <si>
    <t>8162 - 749-070,  749-136</t>
  </si>
  <si>
    <t>ФГБУ "ЦЖКУ" Минобороны России ( ЖКО № 14, г. Псков)</t>
  </si>
  <si>
    <t>8(8162)996918</t>
  </si>
  <si>
    <t>173015, Великий Новгород, ул. Деповская, дом 1</t>
  </si>
  <si>
    <t>МУП "Коммунальное хозяйство Новгородского района"</t>
  </si>
  <si>
    <t>180002, г. Псков, ул. Комдива Кирсанова, д. 9</t>
  </si>
  <si>
    <t>МУП "Хвойнинский водоканал"</t>
  </si>
  <si>
    <t>5316006551</t>
  </si>
  <si>
    <t>ООО "Жилкомсервис"</t>
  </si>
  <si>
    <t>т.8(81663)212-89</t>
  </si>
  <si>
    <t>5308003797</t>
  </si>
  <si>
    <t>МУП "Шимский водоканал"</t>
  </si>
  <si>
    <t>5319005637</t>
  </si>
  <si>
    <t>МУП "Поддорское ВКХ"</t>
  </si>
  <si>
    <t>175260, Новгородская область, с. Поддорье, ул. Максима Горького, д. 3</t>
  </si>
  <si>
    <t>5314002921</t>
  </si>
  <si>
    <t>ООО "Любытинское ВКХ"</t>
  </si>
  <si>
    <t>174760 Новгородская обл., Любытинский р-н, п. Любытино, ул. Советов,   д. 10</t>
  </si>
  <si>
    <t>5306007725</t>
  </si>
  <si>
    <t>МБУ "Служба заказчика"</t>
  </si>
  <si>
    <t>8 (816-69) 52449</t>
  </si>
  <si>
    <t>174510, Новгородская обл., Пестовский р-н, г.Пестово, ул. Советская,   д. 10</t>
  </si>
  <si>
    <t>ООО Старорусского района "Жилищное коммунальное хозяйство"</t>
  </si>
  <si>
    <t>Старорусский район</t>
  </si>
  <si>
    <t>175210, Новгородская область, Старорусский район, д. Дубовицы</t>
  </si>
  <si>
    <t>8 ( 81652)  5 61 79</t>
  </si>
  <si>
    <t>ООО "Новоинвест"</t>
  </si>
  <si>
    <t>173000, Великий Новгород, ул. Б. Московская, дом 26</t>
  </si>
  <si>
    <t>8 ( 8162)  639 64</t>
  </si>
  <si>
    <t>ИП Селенин А.В.</t>
  </si>
  <si>
    <t>173018, Новгородская обл., овгородский район, д.Григорово, ул.Центральная, д.26, кв.43</t>
  </si>
  <si>
    <t>8 (963) 333-87-87</t>
  </si>
  <si>
    <t>53100339926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</si>
</sst>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7.8"/>
      <color rgb="FF000000"/>
      <name val="Tahoma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none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3" borderId="0"/>
    <xf numFmtId="0" fontId="6" fillId="3" borderId="0"/>
    <xf numFmtId="0" fontId="6" fillId="3" borderId="0"/>
  </cellStyleXfs>
  <cellXfs count="23"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0" fontId="2" fillId="3" borderId="0" xfId="1"/>
    <xf numFmtId="1" fontId="5" fillId="3" borderId="3" xfId="0" applyNumberFormat="1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5" fillId="5" borderId="3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"/>
  <sheetViews>
    <sheetView showGridLines="0" tabSelected="1" topLeftCell="A3" zoomScaleNormal="100" workbookViewId="0">
      <selection activeCell="C58" sqref="C58"/>
    </sheetView>
  </sheetViews>
  <sheetFormatPr defaultRowHeight="15" x14ac:dyDescent="0.25"/>
  <cols>
    <col min="3" max="3" width="35.7109375" customWidth="1"/>
    <col min="4" max="4" width="26.28515625" customWidth="1"/>
    <col min="5" max="5" width="39.140625" customWidth="1"/>
    <col min="6" max="6" width="21" customWidth="1"/>
    <col min="7" max="7" width="25.28515625" style="5" customWidth="1"/>
    <col min="8" max="8" width="40" style="5" customWidth="1"/>
  </cols>
  <sheetData>
    <row r="2" spans="2:8" s="2" customFormat="1" ht="22.9" customHeight="1" x14ac:dyDescent="0.3">
      <c r="B2" s="17" t="s">
        <v>110</v>
      </c>
      <c r="C2" s="17"/>
      <c r="D2" s="17"/>
      <c r="E2" s="17"/>
      <c r="F2" s="17"/>
      <c r="G2" s="17"/>
      <c r="H2" s="17"/>
    </row>
    <row r="3" spans="2:8" s="2" customFormat="1" ht="20.45" customHeight="1" x14ac:dyDescent="0.3">
      <c r="B3" s="16" t="s">
        <v>109</v>
      </c>
      <c r="C3" s="16"/>
      <c r="D3" s="16"/>
      <c r="E3" s="16"/>
      <c r="F3" s="16"/>
      <c r="G3" s="16"/>
      <c r="H3" s="16"/>
    </row>
    <row r="4" spans="2:8" ht="15" hidden="1" customHeight="1" x14ac:dyDescent="0.25">
      <c r="C4" s="18"/>
      <c r="D4" s="19"/>
      <c r="E4" s="19"/>
      <c r="F4" s="19"/>
      <c r="G4" s="18"/>
      <c r="H4" s="18"/>
    </row>
    <row r="5" spans="2:8" ht="15" hidden="1" customHeight="1" x14ac:dyDescent="0.25">
      <c r="C5" s="18"/>
      <c r="D5" s="19"/>
      <c r="E5" s="19"/>
      <c r="F5" s="19"/>
      <c r="G5" s="18"/>
      <c r="H5" s="18"/>
    </row>
    <row r="6" spans="2:8" ht="40.5" customHeight="1" x14ac:dyDescent="0.25">
      <c r="B6" s="1" t="s">
        <v>108</v>
      </c>
      <c r="C6" s="1" t="s">
        <v>0</v>
      </c>
      <c r="D6" s="1" t="s">
        <v>61</v>
      </c>
      <c r="E6" s="1" t="s">
        <v>83</v>
      </c>
      <c r="F6" s="1" t="s">
        <v>100</v>
      </c>
      <c r="G6" s="1" t="s">
        <v>17</v>
      </c>
      <c r="H6" s="1" t="s">
        <v>38</v>
      </c>
    </row>
    <row r="7" spans="2:8" s="14" customFormat="1" ht="29.45" customHeight="1" x14ac:dyDescent="0.25">
      <c r="B7" s="9">
        <v>1</v>
      </c>
      <c r="C7" s="10" t="s">
        <v>1</v>
      </c>
      <c r="D7" s="11" t="s">
        <v>63</v>
      </c>
      <c r="E7" s="12" t="s">
        <v>111</v>
      </c>
      <c r="F7" s="13" t="s">
        <v>112</v>
      </c>
      <c r="G7" s="13" t="s">
        <v>18</v>
      </c>
      <c r="H7" s="13" t="s">
        <v>40</v>
      </c>
    </row>
    <row r="8" spans="2:8" s="14" customFormat="1" ht="28.9" customHeight="1" x14ac:dyDescent="0.25">
      <c r="B8" s="15">
        <f>+B7+1</f>
        <v>2</v>
      </c>
      <c r="C8" s="10" t="s">
        <v>2</v>
      </c>
      <c r="D8" s="11" t="s">
        <v>64</v>
      </c>
      <c r="E8" s="12" t="s">
        <v>143</v>
      </c>
      <c r="F8" s="13" t="s">
        <v>144</v>
      </c>
      <c r="G8" s="13" t="s">
        <v>19</v>
      </c>
      <c r="H8" s="13" t="s">
        <v>41</v>
      </c>
    </row>
    <row r="9" spans="2:8" s="14" customFormat="1" ht="27.75" customHeight="1" x14ac:dyDescent="0.25">
      <c r="B9" s="15">
        <f t="shared" ref="B9:B43" si="0">+B8+1</f>
        <v>3</v>
      </c>
      <c r="C9" s="10" t="s">
        <v>175</v>
      </c>
      <c r="D9" s="11" t="s">
        <v>65</v>
      </c>
      <c r="E9" s="12" t="s">
        <v>176</v>
      </c>
      <c r="F9" s="13" t="s">
        <v>145</v>
      </c>
      <c r="G9" s="13" t="s">
        <v>177</v>
      </c>
      <c r="H9" s="13" t="s">
        <v>42</v>
      </c>
    </row>
    <row r="10" spans="2:8" s="14" customFormat="1" ht="29.45" customHeight="1" x14ac:dyDescent="0.25">
      <c r="B10" s="15">
        <f t="shared" si="0"/>
        <v>4</v>
      </c>
      <c r="C10" s="10" t="s">
        <v>3</v>
      </c>
      <c r="D10" s="11" t="s">
        <v>66</v>
      </c>
      <c r="E10" s="12" t="s">
        <v>84</v>
      </c>
      <c r="F10" s="13" t="s">
        <v>101</v>
      </c>
      <c r="G10" s="13" t="s">
        <v>20</v>
      </c>
      <c r="H10" s="13" t="s">
        <v>43</v>
      </c>
    </row>
    <row r="11" spans="2:8" s="14" customFormat="1" ht="61.9" customHeight="1" x14ac:dyDescent="0.25">
      <c r="B11" s="15">
        <f t="shared" si="0"/>
        <v>5</v>
      </c>
      <c r="C11" s="10" t="s">
        <v>117</v>
      </c>
      <c r="D11" s="11" t="s">
        <v>129</v>
      </c>
      <c r="E11" s="12" t="s">
        <v>99</v>
      </c>
      <c r="F11" s="13" t="s">
        <v>102</v>
      </c>
      <c r="G11" s="13" t="s">
        <v>21</v>
      </c>
      <c r="H11" s="13" t="s">
        <v>44</v>
      </c>
    </row>
    <row r="12" spans="2:8" s="14" customFormat="1" ht="61.9" customHeight="1" x14ac:dyDescent="0.25">
      <c r="B12" s="15">
        <f t="shared" si="0"/>
        <v>6</v>
      </c>
      <c r="C12" s="10" t="s">
        <v>136</v>
      </c>
      <c r="D12" s="11" t="s">
        <v>70</v>
      </c>
      <c r="E12" s="12" t="s">
        <v>137</v>
      </c>
      <c r="F12" s="13" t="s">
        <v>138</v>
      </c>
      <c r="G12" s="13" t="s">
        <v>21</v>
      </c>
      <c r="H12" s="13" t="s">
        <v>44</v>
      </c>
    </row>
    <row r="13" spans="2:8" s="14" customFormat="1" ht="43.9" customHeight="1" x14ac:dyDescent="0.25">
      <c r="B13" s="15">
        <f t="shared" si="0"/>
        <v>7</v>
      </c>
      <c r="C13" s="10" t="s">
        <v>4</v>
      </c>
      <c r="D13" s="11" t="s">
        <v>67</v>
      </c>
      <c r="E13" s="12" t="s">
        <v>85</v>
      </c>
      <c r="F13" s="13" t="s">
        <v>103</v>
      </c>
      <c r="G13" s="13" t="s">
        <v>22</v>
      </c>
      <c r="H13" s="13" t="s">
        <v>45</v>
      </c>
    </row>
    <row r="14" spans="2:8" s="14" customFormat="1" ht="35.450000000000003" customHeight="1" x14ac:dyDescent="0.25">
      <c r="B14" s="15">
        <f t="shared" si="0"/>
        <v>8</v>
      </c>
      <c r="C14" s="10" t="s">
        <v>5</v>
      </c>
      <c r="D14" s="11" t="s">
        <v>68</v>
      </c>
      <c r="E14" s="12" t="s">
        <v>86</v>
      </c>
      <c r="F14" s="13" t="s">
        <v>146</v>
      </c>
      <c r="G14" s="13" t="s">
        <v>23</v>
      </c>
      <c r="H14" s="13" t="s">
        <v>46</v>
      </c>
    </row>
    <row r="15" spans="2:8" s="14" customFormat="1" ht="33" customHeight="1" x14ac:dyDescent="0.25">
      <c r="B15" s="15">
        <f t="shared" si="0"/>
        <v>9</v>
      </c>
      <c r="C15" s="10" t="s">
        <v>168</v>
      </c>
      <c r="D15" s="11" t="s">
        <v>69</v>
      </c>
      <c r="E15" s="12" t="s">
        <v>87</v>
      </c>
      <c r="F15" s="13" t="s">
        <v>142</v>
      </c>
      <c r="G15" s="13" t="s">
        <v>169</v>
      </c>
      <c r="H15" s="13" t="s">
        <v>47</v>
      </c>
    </row>
    <row r="16" spans="2:8" s="14" customFormat="1" ht="36" customHeight="1" x14ac:dyDescent="0.25">
      <c r="B16" s="15">
        <f t="shared" si="0"/>
        <v>10</v>
      </c>
      <c r="C16" s="10" t="s">
        <v>131</v>
      </c>
      <c r="D16" s="11" t="s">
        <v>67</v>
      </c>
      <c r="E16" s="12" t="s">
        <v>132</v>
      </c>
      <c r="F16" s="13" t="s">
        <v>139</v>
      </c>
      <c r="G16" s="13" t="s">
        <v>140</v>
      </c>
      <c r="H16" s="13" t="s">
        <v>45</v>
      </c>
    </row>
    <row r="17" spans="2:8" s="14" customFormat="1" ht="31.15" customHeight="1" x14ac:dyDescent="0.25">
      <c r="B17" s="15">
        <f t="shared" si="0"/>
        <v>11</v>
      </c>
      <c r="C17" s="10" t="s">
        <v>6</v>
      </c>
      <c r="D17" s="11" t="s">
        <v>73</v>
      </c>
      <c r="E17" s="12" t="s">
        <v>147</v>
      </c>
      <c r="F17" s="13" t="s">
        <v>113</v>
      </c>
      <c r="G17" s="13" t="s">
        <v>24</v>
      </c>
      <c r="H17" s="13" t="s">
        <v>49</v>
      </c>
    </row>
    <row r="18" spans="2:8" s="14" customFormat="1" ht="33" customHeight="1" x14ac:dyDescent="0.25">
      <c r="B18" s="15">
        <f t="shared" si="0"/>
        <v>12</v>
      </c>
      <c r="C18" s="10" t="s">
        <v>7</v>
      </c>
      <c r="D18" s="11" t="s">
        <v>63</v>
      </c>
      <c r="E18" s="12" t="s">
        <v>130</v>
      </c>
      <c r="F18" s="13" t="s">
        <v>141</v>
      </c>
      <c r="G18" s="13" t="s">
        <v>25</v>
      </c>
      <c r="H18" s="13" t="s">
        <v>50</v>
      </c>
    </row>
    <row r="19" spans="2:8" s="14" customFormat="1" ht="28.15" customHeight="1" x14ac:dyDescent="0.25">
      <c r="B19" s="15">
        <f t="shared" si="0"/>
        <v>13</v>
      </c>
      <c r="C19" s="10" t="s">
        <v>8</v>
      </c>
      <c r="D19" s="11" t="s">
        <v>74</v>
      </c>
      <c r="E19" s="12" t="s">
        <v>88</v>
      </c>
      <c r="F19" s="13" t="s">
        <v>148</v>
      </c>
      <c r="G19" s="13" t="s">
        <v>26</v>
      </c>
      <c r="H19" s="13" t="s">
        <v>51</v>
      </c>
    </row>
    <row r="20" spans="2:8" s="14" customFormat="1" ht="42.75" customHeight="1" x14ac:dyDescent="0.25">
      <c r="B20" s="15">
        <f t="shared" si="0"/>
        <v>14</v>
      </c>
      <c r="C20" s="10" t="s">
        <v>115</v>
      </c>
      <c r="D20" s="11" t="s">
        <v>69</v>
      </c>
      <c r="E20" s="12" t="s">
        <v>149</v>
      </c>
      <c r="F20" s="13" t="s">
        <v>150</v>
      </c>
      <c r="G20" s="13" t="s">
        <v>27</v>
      </c>
      <c r="H20" s="13" t="s">
        <v>151</v>
      </c>
    </row>
    <row r="21" spans="2:8" s="14" customFormat="1" ht="54" customHeight="1" x14ac:dyDescent="0.25">
      <c r="B21" s="15">
        <f t="shared" si="0"/>
        <v>15</v>
      </c>
      <c r="C21" s="10" t="s">
        <v>170</v>
      </c>
      <c r="D21" s="11" t="s">
        <v>75</v>
      </c>
      <c r="E21" s="12" t="s">
        <v>89</v>
      </c>
      <c r="F21" s="13" t="s">
        <v>171</v>
      </c>
      <c r="G21" s="13" t="s">
        <v>172</v>
      </c>
      <c r="H21" s="13" t="s">
        <v>53</v>
      </c>
    </row>
    <row r="22" spans="2:8" s="14" customFormat="1" ht="32.450000000000003" customHeight="1" x14ac:dyDescent="0.25">
      <c r="B22" s="15">
        <f t="shared" si="0"/>
        <v>16</v>
      </c>
      <c r="C22" s="10" t="s">
        <v>173</v>
      </c>
      <c r="D22" s="11" t="s">
        <v>76</v>
      </c>
      <c r="E22" s="12" t="s">
        <v>90</v>
      </c>
      <c r="F22" s="13" t="s">
        <v>104</v>
      </c>
      <c r="G22" s="13" t="s">
        <v>174</v>
      </c>
      <c r="H22" s="13" t="s">
        <v>54</v>
      </c>
    </row>
    <row r="23" spans="2:8" s="14" customFormat="1" ht="40.9" customHeight="1" x14ac:dyDescent="0.25">
      <c r="B23" s="15">
        <f t="shared" si="0"/>
        <v>17</v>
      </c>
      <c r="C23" s="10" t="s">
        <v>9</v>
      </c>
      <c r="D23" s="11" t="s">
        <v>77</v>
      </c>
      <c r="E23" s="12" t="s">
        <v>91</v>
      </c>
      <c r="F23" s="13" t="s">
        <v>105</v>
      </c>
      <c r="G23" s="13" t="s">
        <v>28</v>
      </c>
      <c r="H23" s="13" t="s">
        <v>55</v>
      </c>
    </row>
    <row r="24" spans="2:8" s="14" customFormat="1" ht="38.450000000000003" customHeight="1" x14ac:dyDescent="0.25">
      <c r="B24" s="15">
        <f t="shared" si="0"/>
        <v>18</v>
      </c>
      <c r="C24" s="10" t="s">
        <v>127</v>
      </c>
      <c r="D24" s="11" t="s">
        <v>72</v>
      </c>
      <c r="E24" s="12" t="s">
        <v>92</v>
      </c>
      <c r="F24" s="13" t="s">
        <v>152</v>
      </c>
      <c r="G24" s="13" t="s">
        <v>29</v>
      </c>
      <c r="H24" s="13" t="s">
        <v>52</v>
      </c>
    </row>
    <row r="25" spans="2:8" s="14" customFormat="1" ht="33" customHeight="1" x14ac:dyDescent="0.25">
      <c r="B25" s="15">
        <f t="shared" si="0"/>
        <v>19</v>
      </c>
      <c r="C25" s="10" t="s">
        <v>10</v>
      </c>
      <c r="D25" s="11" t="s">
        <v>78</v>
      </c>
      <c r="E25" s="12" t="s">
        <v>93</v>
      </c>
      <c r="F25" s="13" t="s">
        <v>114</v>
      </c>
      <c r="G25" s="13" t="s">
        <v>30</v>
      </c>
      <c r="H25" s="13" t="s">
        <v>56</v>
      </c>
    </row>
    <row r="26" spans="2:8" s="14" customFormat="1" ht="33" customHeight="1" x14ac:dyDescent="0.25">
      <c r="B26" s="15">
        <f t="shared" si="0"/>
        <v>20</v>
      </c>
      <c r="C26" s="10" t="s">
        <v>11</v>
      </c>
      <c r="D26" s="11" t="s">
        <v>79</v>
      </c>
      <c r="E26" s="12" t="s">
        <v>157</v>
      </c>
      <c r="F26" s="13" t="s">
        <v>159</v>
      </c>
      <c r="G26" s="13" t="s">
        <v>31</v>
      </c>
      <c r="H26" s="13" t="s">
        <v>57</v>
      </c>
    </row>
    <row r="27" spans="2:8" s="14" customFormat="1" ht="30.6" customHeight="1" x14ac:dyDescent="0.25">
      <c r="B27" s="15">
        <f t="shared" si="0"/>
        <v>21</v>
      </c>
      <c r="C27" s="10" t="s">
        <v>123</v>
      </c>
      <c r="D27" s="11" t="s">
        <v>62</v>
      </c>
      <c r="E27" s="12" t="s">
        <v>124</v>
      </c>
      <c r="F27" s="13" t="s">
        <v>125</v>
      </c>
      <c r="G27" s="13" t="s">
        <v>126</v>
      </c>
      <c r="H27" s="13" t="s">
        <v>39</v>
      </c>
    </row>
    <row r="28" spans="2:8" s="14" customFormat="1" ht="35.450000000000003" customHeight="1" x14ac:dyDescent="0.25">
      <c r="B28" s="15">
        <f t="shared" si="0"/>
        <v>22</v>
      </c>
      <c r="C28" s="10" t="s">
        <v>158</v>
      </c>
      <c r="D28" s="11" t="s">
        <v>80</v>
      </c>
      <c r="E28" s="12" t="s">
        <v>94</v>
      </c>
      <c r="F28" s="13" t="s">
        <v>160</v>
      </c>
      <c r="G28" s="13" t="s">
        <v>32</v>
      </c>
      <c r="H28" s="13" t="s">
        <v>58</v>
      </c>
    </row>
    <row r="29" spans="2:8" s="14" customFormat="1" ht="30.6" customHeight="1" x14ac:dyDescent="0.25">
      <c r="B29" s="15">
        <f t="shared" si="0"/>
        <v>23</v>
      </c>
      <c r="C29" s="10" t="s">
        <v>12</v>
      </c>
      <c r="D29" s="11" t="s">
        <v>72</v>
      </c>
      <c r="E29" s="12" t="s">
        <v>95</v>
      </c>
      <c r="F29" s="13" t="s">
        <v>161</v>
      </c>
      <c r="G29" s="13" t="s">
        <v>33</v>
      </c>
      <c r="H29" s="13" t="s">
        <v>52</v>
      </c>
    </row>
    <row r="30" spans="2:8" s="14" customFormat="1" ht="28.9" customHeight="1" x14ac:dyDescent="0.25">
      <c r="B30" s="15">
        <f t="shared" si="0"/>
        <v>24</v>
      </c>
      <c r="C30" s="10" t="s">
        <v>178</v>
      </c>
      <c r="D30" s="11" t="s">
        <v>77</v>
      </c>
      <c r="E30" s="12" t="s">
        <v>179</v>
      </c>
      <c r="F30" s="13" t="s">
        <v>106</v>
      </c>
      <c r="G30" s="13" t="s">
        <v>180</v>
      </c>
      <c r="H30" s="13" t="s">
        <v>55</v>
      </c>
    </row>
    <row r="31" spans="2:8" s="14" customFormat="1" ht="29.45" customHeight="1" x14ac:dyDescent="0.25">
      <c r="B31" s="15">
        <f t="shared" si="0"/>
        <v>25</v>
      </c>
      <c r="C31" s="10" t="s">
        <v>13</v>
      </c>
      <c r="D31" s="11" t="s">
        <v>71</v>
      </c>
      <c r="E31" s="12" t="s">
        <v>96</v>
      </c>
      <c r="F31" s="13" t="s">
        <v>153</v>
      </c>
      <c r="G31" s="13" t="s">
        <v>34</v>
      </c>
      <c r="H31" s="13" t="s">
        <v>48</v>
      </c>
    </row>
    <row r="32" spans="2:8" s="14" customFormat="1" ht="39" customHeight="1" x14ac:dyDescent="0.25">
      <c r="B32" s="15">
        <f t="shared" si="0"/>
        <v>26</v>
      </c>
      <c r="C32" s="10" t="s">
        <v>14</v>
      </c>
      <c r="D32" s="11" t="s">
        <v>73</v>
      </c>
      <c r="E32" s="12" t="s">
        <v>97</v>
      </c>
      <c r="F32" s="13" t="s">
        <v>162</v>
      </c>
      <c r="G32" s="13" t="s">
        <v>35</v>
      </c>
      <c r="H32" s="13" t="s">
        <v>49</v>
      </c>
    </row>
    <row r="33" spans="2:8" s="14" customFormat="1" ht="36" customHeight="1" x14ac:dyDescent="0.25">
      <c r="B33" s="15">
        <f t="shared" si="0"/>
        <v>27</v>
      </c>
      <c r="C33" s="10" t="s">
        <v>15</v>
      </c>
      <c r="D33" s="11" t="s">
        <v>81</v>
      </c>
      <c r="E33" s="12" t="s">
        <v>98</v>
      </c>
      <c r="F33" s="13" t="s">
        <v>107</v>
      </c>
      <c r="G33" s="13" t="s">
        <v>36</v>
      </c>
      <c r="H33" s="13" t="s">
        <v>59</v>
      </c>
    </row>
    <row r="34" spans="2:8" s="14" customFormat="1" ht="44.25" customHeight="1" x14ac:dyDescent="0.25">
      <c r="B34" s="15">
        <f t="shared" si="0"/>
        <v>28</v>
      </c>
      <c r="C34" s="10" t="s">
        <v>16</v>
      </c>
      <c r="D34" s="11" t="s">
        <v>82</v>
      </c>
      <c r="E34" s="12" t="s">
        <v>154</v>
      </c>
      <c r="F34" s="13" t="s">
        <v>155</v>
      </c>
      <c r="G34" s="13" t="s">
        <v>37</v>
      </c>
      <c r="H34" s="13" t="s">
        <v>60</v>
      </c>
    </row>
    <row r="35" spans="2:8" s="14" customFormat="1" ht="25.5" x14ac:dyDescent="0.25">
      <c r="B35" s="15">
        <f t="shared" si="0"/>
        <v>29</v>
      </c>
      <c r="C35" s="10" t="s">
        <v>122</v>
      </c>
      <c r="D35" s="11" t="s">
        <v>70</v>
      </c>
      <c r="E35" s="12" t="s">
        <v>116</v>
      </c>
      <c r="F35" s="13" t="s">
        <v>156</v>
      </c>
      <c r="G35" s="13">
        <v>5311008386</v>
      </c>
      <c r="H35" s="13">
        <v>531101001</v>
      </c>
    </row>
    <row r="36" spans="2:8" ht="34.15" customHeight="1" x14ac:dyDescent="0.25">
      <c r="B36" s="15">
        <f t="shared" si="0"/>
        <v>30</v>
      </c>
      <c r="C36" s="4" t="s">
        <v>118</v>
      </c>
      <c r="D36" s="3" t="s">
        <v>119</v>
      </c>
      <c r="E36" s="4" t="s">
        <v>165</v>
      </c>
      <c r="F36" s="3" t="s">
        <v>120</v>
      </c>
      <c r="G36" s="3">
        <v>5321100454</v>
      </c>
      <c r="H36" s="3">
        <v>532101001</v>
      </c>
    </row>
    <row r="37" spans="2:8" ht="34.15" customHeight="1" x14ac:dyDescent="0.25">
      <c r="B37" s="15">
        <f t="shared" si="0"/>
        <v>31</v>
      </c>
      <c r="C37" s="8" t="s">
        <v>163</v>
      </c>
      <c r="D37" s="3" t="s">
        <v>129</v>
      </c>
      <c r="E37" s="6" t="s">
        <v>167</v>
      </c>
      <c r="F37" s="7" t="s">
        <v>133</v>
      </c>
      <c r="G37" s="7">
        <v>7729314745</v>
      </c>
      <c r="H37" s="7">
        <v>784243001</v>
      </c>
    </row>
    <row r="38" spans="2:8" ht="34.15" customHeight="1" x14ac:dyDescent="0.25">
      <c r="B38" s="15">
        <f t="shared" si="0"/>
        <v>32</v>
      </c>
      <c r="C38" s="8" t="s">
        <v>166</v>
      </c>
      <c r="D38" s="3" t="s">
        <v>73</v>
      </c>
      <c r="E38" s="8" t="s">
        <v>135</v>
      </c>
      <c r="F38" s="7" t="s">
        <v>134</v>
      </c>
      <c r="G38" s="3">
        <v>5310022067</v>
      </c>
      <c r="H38" s="3">
        <v>531001001</v>
      </c>
    </row>
    <row r="39" spans="2:8" ht="27.75" customHeight="1" x14ac:dyDescent="0.25">
      <c r="B39" s="15">
        <f t="shared" si="0"/>
        <v>33</v>
      </c>
      <c r="C39" s="4" t="s">
        <v>128</v>
      </c>
      <c r="D39" s="3" t="s">
        <v>119</v>
      </c>
      <c r="E39" s="4" t="s">
        <v>121</v>
      </c>
      <c r="F39" s="3" t="s">
        <v>164</v>
      </c>
      <c r="G39" s="3">
        <v>5321029508</v>
      </c>
      <c r="H39" s="3">
        <v>997550001</v>
      </c>
    </row>
    <row r="40" spans="2:8" ht="27.75" customHeight="1" x14ac:dyDescent="0.25">
      <c r="B40" s="15">
        <f t="shared" si="0"/>
        <v>34</v>
      </c>
      <c r="C40" s="4" t="s">
        <v>181</v>
      </c>
      <c r="D40" s="3" t="s">
        <v>79</v>
      </c>
      <c r="E40" s="4" t="s">
        <v>183</v>
      </c>
      <c r="F40" s="3" t="s">
        <v>182</v>
      </c>
      <c r="G40" s="3">
        <v>5313005447</v>
      </c>
      <c r="H40" s="3">
        <v>531301001</v>
      </c>
    </row>
    <row r="41" spans="2:8" ht="26.25" x14ac:dyDescent="0.25">
      <c r="B41" s="15">
        <f t="shared" si="0"/>
        <v>35</v>
      </c>
      <c r="C41" s="8" t="s">
        <v>184</v>
      </c>
      <c r="D41" s="7" t="s">
        <v>185</v>
      </c>
      <c r="E41" s="8" t="s">
        <v>186</v>
      </c>
      <c r="F41" s="7" t="s">
        <v>187</v>
      </c>
      <c r="G41" s="7">
        <v>5322015508</v>
      </c>
      <c r="H41" s="7">
        <v>532201001</v>
      </c>
    </row>
    <row r="42" spans="2:8" ht="25.5" x14ac:dyDescent="0.25">
      <c r="B42" s="15">
        <f t="shared" si="0"/>
        <v>36</v>
      </c>
      <c r="C42" s="20" t="s">
        <v>188</v>
      </c>
      <c r="D42" s="3" t="s">
        <v>119</v>
      </c>
      <c r="E42" s="4" t="s">
        <v>189</v>
      </c>
      <c r="F42" s="7" t="s">
        <v>190</v>
      </c>
      <c r="G42" s="7">
        <v>5321126396</v>
      </c>
      <c r="H42" s="7">
        <v>532101001</v>
      </c>
    </row>
    <row r="43" spans="2:8" ht="38.25" x14ac:dyDescent="0.25">
      <c r="B43" s="15">
        <f t="shared" si="0"/>
        <v>37</v>
      </c>
      <c r="C43" s="20" t="s">
        <v>191</v>
      </c>
      <c r="D43" s="3" t="s">
        <v>73</v>
      </c>
      <c r="E43" s="20" t="s">
        <v>192</v>
      </c>
      <c r="F43" s="21" t="s">
        <v>193</v>
      </c>
      <c r="G43" s="22" t="s">
        <v>194</v>
      </c>
      <c r="H43" s="21" t="s">
        <v>50</v>
      </c>
    </row>
  </sheetData>
  <mergeCells count="3">
    <mergeCell ref="B3:H3"/>
    <mergeCell ref="B2:H2"/>
    <mergeCell ref="C4:H5"/>
  </mergeCells>
  <pageMargins left="0.98425196850393704" right="0.98425196850393704" top="0.98425196850393704" bottom="0.98425196850393704" header="0" footer="0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Ширшова Кристина Игоревна</dc:creator>
  <cp:lastModifiedBy>Юдина Татьяна Борисовна</cp:lastModifiedBy>
  <cp:lastPrinted>2017-01-18T09:43:59Z</cp:lastPrinted>
  <dcterms:created xsi:type="dcterms:W3CDTF">2019-02-08T11:40:16Z</dcterms:created>
  <dcterms:modified xsi:type="dcterms:W3CDTF">2020-02-06T11:48:15Z</dcterms:modified>
</cp:coreProperties>
</file>